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ĂM HỌC 2023 - 2024\HỒ SƠ TUYỂN SINH\"/>
    </mc:Choice>
  </mc:AlternateContent>
  <bookViews>
    <workbookView xWindow="480" yWindow="105" windowWidth="20730" windowHeight="11760"/>
  </bookViews>
  <sheets>
    <sheet name="TỔNG HỢP KQ (2)" sheetId="4" r:id="rId1"/>
    <sheet name="NIÊM YẾT" sheetId="1" r:id="rId2"/>
  </sheets>
  <calcPr calcId="162913"/>
</workbook>
</file>

<file path=xl/calcChain.xml><?xml version="1.0" encoding="utf-8"?>
<calcChain xmlns="http://schemas.openxmlformats.org/spreadsheetml/2006/main">
  <c r="Y17" i="4" l="1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I17" i="4"/>
  <c r="H17" i="4"/>
  <c r="G17" i="4"/>
  <c r="F17" i="4"/>
  <c r="D17" i="4"/>
  <c r="C17" i="4"/>
</calcChain>
</file>

<file path=xl/sharedStrings.xml><?xml version="1.0" encoding="utf-8"?>
<sst xmlns="http://schemas.openxmlformats.org/spreadsheetml/2006/main" count="152" uniqueCount="53">
  <si>
    <t>UBND THỊ XÃ KINH MÔN</t>
  </si>
  <si>
    <t>CỘNG HOÀ XÃ HỘI CHỦ NGHĨA VIỆT NAM</t>
  </si>
  <si>
    <t>Độc lập - Tự do - Hạnh phúc</t>
  </si>
  <si>
    <t>TỔNG HỢP KẾT QUẢ  TUYỂN SINH LỚP 1</t>
  </si>
  <si>
    <t>STT</t>
  </si>
  <si>
    <t>Số lớp</t>
  </si>
  <si>
    <t>Tổng số  học sinh lớp 1</t>
  </si>
  <si>
    <t>Tổng số  trẻ đã huy động vào lớp 1</t>
  </si>
  <si>
    <t>Tỷ lệ</t>
  </si>
  <si>
    <t>Trong đó</t>
  </si>
  <si>
    <t>Trẻ 6 tuổi</t>
  </si>
  <si>
    <t>Độ tuổi khác</t>
  </si>
  <si>
    <t>Trẻ khuyết tật được huy động vào lớp 1 học hoà nhập</t>
  </si>
  <si>
    <t>Tổng số</t>
  </si>
  <si>
    <t>Đã huy động ra lớp</t>
  </si>
  <si>
    <t>Nam</t>
  </si>
  <si>
    <t>Nữ</t>
  </si>
  <si>
    <t>Đã huy động vào lớp 1</t>
  </si>
  <si>
    <t xml:space="preserve">Tổng số  </t>
  </si>
  <si>
    <t>Năm học</t>
  </si>
  <si>
    <t xml:space="preserve">2022 – 2023 </t>
  </si>
  <si>
    <t>2023 – 2024</t>
  </si>
  <si>
    <t>Tăng/giảm</t>
  </si>
  <si>
    <t>Số HS lớp 1</t>
  </si>
  <si>
    <t>HIỆU TRƯỞNG</t>
  </si>
  <si>
    <t>Số lớp 1</t>
  </si>
  <si>
    <t>PHÒNG GIÁO DỤC VÀ ĐÀO TẠO PHÊ DUYỆT</t>
  </si>
  <si>
    <t>Riêng trẻ 6 tuổi
 ra lớp</t>
  </si>
  <si>
    <t>Trí tuệ (SL)</t>
  </si>
  <si>
    <t>Khiếm thính
(SL)</t>
  </si>
  <si>
    <t>Khiếm thị 
(SL)</t>
  </si>
  <si>
    <t>Tật vận động
(SL)</t>
  </si>
  <si>
    <t>Tật khác
(SL)</t>
  </si>
  <si>
    <t xml:space="preserve">TS trẻ từ KT
6-14 T
</t>
  </si>
  <si>
    <r>
      <t xml:space="preserve">Ngôn ngữ </t>
    </r>
    <r>
      <rPr>
        <b/>
        <sz val="10"/>
        <color theme="1"/>
        <rFont val="Times New Roman"/>
        <family val="1"/>
      </rPr>
      <t>(SL)</t>
    </r>
  </si>
  <si>
    <t>NĂM HỌC  2023 – 2024 CẤP TIỂU HỌC</t>
  </si>
  <si>
    <t>TRƯỜNG TIỂU HỌC PHẠM THÁI</t>
  </si>
  <si>
    <t>1A</t>
  </si>
  <si>
    <t>1B</t>
  </si>
  <si>
    <t>1C</t>
  </si>
  <si>
    <t>1D</t>
  </si>
  <si>
    <t>1E</t>
  </si>
  <si>
    <t>Phạm Thái, ngày 14 tháng 7 năm 2023</t>
  </si>
  <si>
    <t>Tăng 1 lớp</t>
  </si>
  <si>
    <t>Cộng</t>
  </si>
  <si>
    <t>Tổng số  trẻ 6-14  huy động ra lớp :  152 HS , đạt tỉ lệ 100%</t>
  </si>
  <si>
    <t>Tăng 50 HS</t>
  </si>
  <si>
    <t xml:space="preserve">NĂM HỌC  2023 – 2024 </t>
  </si>
  <si>
    <t>NIÊM YẾT CÔNG KHAI KẾT QUẢ  TUYỂN SINH LỚP 1</t>
  </si>
  <si>
    <t xml:space="preserve">                              Căn cứ kết quả tuyển sinh năm học 2023 - 2024;</t>
  </si>
  <si>
    <t>1.Trường Tiểu học Phạm Thái công khai kết quả tuyển sinh năm học 2023 - 2024 như sau:</t>
  </si>
  <si>
    <r>
      <t xml:space="preserve">2. Thời gian niêm yết:
- </t>
    </r>
    <r>
      <rPr>
        <sz val="14"/>
        <color theme="1"/>
        <rFont val="Times New Roman"/>
        <family val="1"/>
        <charset val="163"/>
      </rPr>
      <t>Từ 8 giờ ngày 20 tháng 7 năm 2023 đến trước 16 giờ ngày 5 tháng 8 năm 2023</t>
    </r>
    <r>
      <rPr>
        <b/>
        <sz val="14"/>
        <color theme="1"/>
        <rFont val="Times New Roman"/>
        <family val="1"/>
        <charset val="163"/>
      </rPr>
      <t xml:space="preserve">
3. Địa điểm công khai:
-</t>
    </r>
    <r>
      <rPr>
        <sz val="14"/>
        <color theme="1"/>
        <rFont val="Times New Roman"/>
        <family val="1"/>
        <charset val="163"/>
      </rPr>
      <t xml:space="preserve"> Công khai trên website của nhà trường.
- Niêm yết công khai tại bảng tin của nhà trường.
- Công khai trong các kỳ họp, hội nghị ban đại diện CMHS.
- Công khai trong zalo của giáo viên và cha mẹ học sinh.</t>
    </r>
    <r>
      <rPr>
        <b/>
        <sz val="14"/>
        <color theme="1"/>
        <rFont val="Times New Roman"/>
        <family val="1"/>
        <charset val="163"/>
      </rPr>
      <t xml:space="preserve">
4. Mọi ý kiến thắc mắc (nếu có) về nội dung công khai nêu trên, đề nghị gửi về phòng Hiệu trưởng để dược giải đáp. SĐT 0973754266                                                                                                                           T.M NHÀ TRƯỜNG</t>
    </r>
  </si>
  <si>
    <t>Hoàng Thị Huệ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</si>
</sst>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6"/>
      <color theme="1"/>
      <name val="Times New Roman"/>
      <family val="1"/>
    </font>
    <font>
      <i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14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1"/>
      <color theme="1"/>
      <name val="Cambria"/>
      <family val="1"/>
      <charset val="163"/>
      <scheme val="major"/>
    </font>
    <font>
      <sz val="10"/>
      <color theme="1"/>
      <name val="Times New Roman"/>
      <family val="1"/>
      <charset val="163"/>
    </font>
    <font>
      <i/>
      <sz val="14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b/>
      <sz val="10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49" fontId="17" fillId="0" borderId="3" xfId="0" applyNumberFormat="1" applyFont="1" applyBorder="1" applyAlignment="1">
      <alignment horizontal="center"/>
    </xf>
    <xf numFmtId="49" fontId="17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49" fontId="15" fillId="0" borderId="2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2</xdr:row>
      <xdr:rowOff>0</xdr:rowOff>
    </xdr:from>
    <xdr:to>
      <xdr:col>4</xdr:col>
      <xdr:colOff>381000</xdr:colOff>
      <xdr:row>2</xdr:row>
      <xdr:rowOff>0</xdr:rowOff>
    </xdr:to>
    <xdr:cxnSp macro="">
      <xdr:nvCxnSpPr>
        <xdr:cNvPr id="2" name="Straight Connector 1"/>
        <xdr:cNvCxnSpPr/>
      </xdr:nvCxnSpPr>
      <xdr:spPr>
        <a:xfrm flipV="1">
          <a:off x="685800" y="504825"/>
          <a:ext cx="1133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114300</xdr:colOff>
      <xdr:row>29</xdr:row>
      <xdr:rowOff>47624</xdr:rowOff>
    </xdr:from>
    <xdr:to>
      <xdr:col>18</xdr:col>
      <xdr:colOff>247650</xdr:colOff>
      <xdr:row>29</xdr:row>
      <xdr:rowOff>47625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4724400" y="7619999"/>
          <a:ext cx="18573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29</xdr:row>
      <xdr:rowOff>19050</xdr:rowOff>
    </xdr:from>
    <xdr:to>
      <xdr:col>5</xdr:col>
      <xdr:colOff>95250</xdr:colOff>
      <xdr:row>29</xdr:row>
      <xdr:rowOff>19050</xdr:rowOff>
    </xdr:to>
    <xdr:cxnSp macro="">
      <xdr:nvCxnSpPr>
        <xdr:cNvPr id="4" name="Straight Connector 3"/>
        <xdr:cNvCxnSpPr/>
      </xdr:nvCxnSpPr>
      <xdr:spPr>
        <a:xfrm flipV="1">
          <a:off x="800100" y="7591425"/>
          <a:ext cx="1133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2</xdr:row>
      <xdr:rowOff>28575</xdr:rowOff>
    </xdr:from>
    <xdr:to>
      <xdr:col>18</xdr:col>
      <xdr:colOff>314325</xdr:colOff>
      <xdr:row>2</xdr:row>
      <xdr:rowOff>28576</xdr:rowOff>
    </xdr:to>
    <xdr:sp macro="" textlink="">
      <xdr:nvSpPr>
        <xdr:cNvPr id="5" name="Line 1"/>
        <xdr:cNvSpPr>
          <a:spLocks noChangeShapeType="1"/>
        </xdr:cNvSpPr>
      </xdr:nvSpPr>
      <xdr:spPr bwMode="auto">
        <a:xfrm flipV="1">
          <a:off x="4912995" y="523875"/>
          <a:ext cx="192405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228600</xdr:colOff>
      <xdr:row>2</xdr:row>
      <xdr:rowOff>24764</xdr:rowOff>
    </xdr:from>
    <xdr:to>
      <xdr:col>18</xdr:col>
      <xdr:colOff>361950</xdr:colOff>
      <xdr:row>2</xdr:row>
      <xdr:rowOff>24765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V="1">
          <a:off x="4960620" y="459104"/>
          <a:ext cx="192405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97155</xdr:colOff>
      <xdr:row>2</xdr:row>
      <xdr:rowOff>22860</xdr:rowOff>
    </xdr:from>
    <xdr:to>
      <xdr:col>5</xdr:col>
      <xdr:colOff>116205</xdr:colOff>
      <xdr:row>2</xdr:row>
      <xdr:rowOff>22860</xdr:rowOff>
    </xdr:to>
    <xdr:cxnSp macro="">
      <xdr:nvCxnSpPr>
        <xdr:cNvPr id="5" name="Straight Connector 4"/>
        <xdr:cNvCxnSpPr/>
      </xdr:nvCxnSpPr>
      <xdr:spPr>
        <a:xfrm flipV="1">
          <a:off x="805815" y="457200"/>
          <a:ext cx="1162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abSelected="1" topLeftCell="A16" workbookViewId="0">
      <selection activeCell="H2" sqref="H2:Y2"/>
    </sheetView>
  </sheetViews>
  <sheetFormatPr defaultRowHeight="15" x14ac:dyDescent="0.25"/>
  <cols>
    <col min="1" max="1" width="4.28515625" customWidth="1"/>
    <col min="2" max="2" width="6.140625" customWidth="1"/>
    <col min="3" max="3" width="5.85546875" customWidth="1"/>
    <col min="4" max="4" width="5.28515625" customWidth="1"/>
    <col min="5" max="5" width="6" customWidth="1"/>
    <col min="6" max="6" width="5.42578125" customWidth="1"/>
    <col min="7" max="7" width="6" customWidth="1"/>
    <col min="8" max="9" width="4.7109375" customWidth="1"/>
    <col min="10" max="10" width="5.28515625" customWidth="1"/>
    <col min="11" max="11" width="5" customWidth="1"/>
    <col min="12" max="12" width="5.7109375" customWidth="1"/>
    <col min="13" max="13" width="4.7109375" customWidth="1"/>
    <col min="14" max="14" width="5.28515625" customWidth="1"/>
    <col min="15" max="16" width="5.7109375" customWidth="1"/>
    <col min="17" max="17" width="4.28515625" customWidth="1"/>
    <col min="18" max="18" width="4.85546875" customWidth="1"/>
    <col min="19" max="19" width="5.42578125" customWidth="1"/>
    <col min="20" max="20" width="5.28515625" customWidth="1"/>
    <col min="21" max="21" width="6" customWidth="1"/>
    <col min="22" max="22" width="5.140625" customWidth="1"/>
    <col min="23" max="23" width="4.7109375" customWidth="1"/>
    <col min="24" max="24" width="4.85546875" customWidth="1"/>
    <col min="25" max="25" width="5.28515625" customWidth="1"/>
  </cols>
  <sheetData>
    <row r="1" spans="1:25" ht="22.5" customHeight="1" x14ac:dyDescent="0.25">
      <c r="A1" s="27" t="s">
        <v>0</v>
      </c>
      <c r="B1" s="27"/>
      <c r="C1" s="27"/>
      <c r="D1" s="27"/>
      <c r="E1" s="27"/>
      <c r="F1" s="27"/>
      <c r="G1" s="27"/>
      <c r="H1" s="23" t="s">
        <v>1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5" ht="17.25" customHeight="1" x14ac:dyDescent="0.25">
      <c r="A2" s="24" t="s">
        <v>36</v>
      </c>
      <c r="B2" s="24"/>
      <c r="C2" s="24"/>
      <c r="D2" s="24"/>
      <c r="E2" s="24"/>
      <c r="F2" s="24"/>
      <c r="G2" s="24"/>
      <c r="H2" s="25" t="s">
        <v>2</v>
      </c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4" spans="1:25" ht="18.75" x14ac:dyDescent="0.2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5" ht="18.75" x14ac:dyDescent="0.25">
      <c r="A5" s="26" t="s">
        <v>35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 ht="18.75" x14ac:dyDescent="0.25">
      <c r="A6" s="17"/>
    </row>
    <row r="7" spans="1:25" ht="18.75" x14ac:dyDescent="0.25">
      <c r="A7" s="28" t="s">
        <v>4</v>
      </c>
      <c r="B7" s="29" t="s">
        <v>5</v>
      </c>
      <c r="C7" s="29" t="s">
        <v>6</v>
      </c>
      <c r="D7" s="29" t="s">
        <v>7</v>
      </c>
      <c r="E7" s="28" t="s">
        <v>8</v>
      </c>
      <c r="F7" s="32" t="s">
        <v>9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20.25" customHeight="1" x14ac:dyDescent="0.25">
      <c r="A8" s="28"/>
      <c r="B8" s="30"/>
      <c r="C8" s="30"/>
      <c r="D8" s="30"/>
      <c r="E8" s="28"/>
      <c r="F8" s="28" t="s">
        <v>10</v>
      </c>
      <c r="G8" s="28"/>
      <c r="H8" s="28"/>
      <c r="I8" s="28"/>
      <c r="J8" s="28"/>
      <c r="K8" s="28" t="s">
        <v>11</v>
      </c>
      <c r="L8" s="28"/>
      <c r="M8" s="28"/>
      <c r="N8" s="28"/>
      <c r="O8" s="28" t="s">
        <v>12</v>
      </c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36" customHeight="1" x14ac:dyDescent="0.25">
      <c r="A9" s="28"/>
      <c r="B9" s="30"/>
      <c r="C9" s="30"/>
      <c r="D9" s="30"/>
      <c r="E9" s="28"/>
      <c r="F9" s="28" t="s">
        <v>13</v>
      </c>
      <c r="G9" s="28" t="s">
        <v>14</v>
      </c>
      <c r="H9" s="28" t="s">
        <v>15</v>
      </c>
      <c r="I9" s="28" t="s">
        <v>16</v>
      </c>
      <c r="J9" s="28" t="s">
        <v>8</v>
      </c>
      <c r="K9" s="28" t="s">
        <v>13</v>
      </c>
      <c r="L9" s="28" t="s">
        <v>14</v>
      </c>
      <c r="M9" s="28" t="s">
        <v>16</v>
      </c>
      <c r="N9" s="28" t="s">
        <v>8</v>
      </c>
      <c r="O9" s="29" t="s">
        <v>33</v>
      </c>
      <c r="P9" s="28" t="s">
        <v>17</v>
      </c>
      <c r="Q9" s="28" t="s">
        <v>8</v>
      </c>
      <c r="R9" s="28" t="s">
        <v>27</v>
      </c>
      <c r="S9" s="28"/>
      <c r="T9" s="39" t="s">
        <v>30</v>
      </c>
      <c r="U9" s="39" t="s">
        <v>29</v>
      </c>
      <c r="V9" s="28" t="s">
        <v>28</v>
      </c>
      <c r="W9" s="42" t="s">
        <v>34</v>
      </c>
      <c r="X9" s="39" t="s">
        <v>31</v>
      </c>
      <c r="Y9" s="39" t="s">
        <v>32</v>
      </c>
    </row>
    <row r="10" spans="1:25" ht="6" customHeight="1" x14ac:dyDescent="0.25">
      <c r="A10" s="28"/>
      <c r="B10" s="30"/>
      <c r="C10" s="30"/>
      <c r="D10" s="30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30"/>
      <c r="P10" s="28"/>
      <c r="Q10" s="28"/>
      <c r="R10" s="28"/>
      <c r="S10" s="28"/>
      <c r="T10" s="40"/>
      <c r="U10" s="40"/>
      <c r="V10" s="28"/>
      <c r="W10" s="42"/>
      <c r="X10" s="40"/>
      <c r="Y10" s="40"/>
    </row>
    <row r="11" spans="1:25" ht="26.45" customHeight="1" x14ac:dyDescent="0.25">
      <c r="A11" s="28"/>
      <c r="B11" s="31"/>
      <c r="C11" s="31"/>
      <c r="D11" s="31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31"/>
      <c r="P11" s="28"/>
      <c r="Q11" s="28"/>
      <c r="R11" s="15" t="s">
        <v>18</v>
      </c>
      <c r="S11" s="15" t="s">
        <v>16</v>
      </c>
      <c r="T11" s="41"/>
      <c r="U11" s="41"/>
      <c r="V11" s="28"/>
      <c r="W11" s="42"/>
      <c r="X11" s="41"/>
      <c r="Y11" s="41"/>
    </row>
    <row r="12" spans="1:25" ht="18.75" x14ac:dyDescent="0.25">
      <c r="A12" s="5">
        <v>1</v>
      </c>
      <c r="B12" s="5" t="s">
        <v>37</v>
      </c>
      <c r="C12" s="10">
        <v>37</v>
      </c>
      <c r="D12" s="10">
        <v>37</v>
      </c>
      <c r="E12" s="7">
        <v>100</v>
      </c>
      <c r="F12" s="10">
        <v>37</v>
      </c>
      <c r="G12" s="10">
        <v>37</v>
      </c>
      <c r="H12" s="7">
        <v>19</v>
      </c>
      <c r="I12" s="7">
        <v>18</v>
      </c>
      <c r="J12" s="7">
        <v>100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</row>
    <row r="13" spans="1:25" ht="18.75" x14ac:dyDescent="0.25">
      <c r="A13" s="5">
        <v>2</v>
      </c>
      <c r="B13" s="5" t="s">
        <v>38</v>
      </c>
      <c r="C13" s="10">
        <v>37</v>
      </c>
      <c r="D13" s="10">
        <v>37</v>
      </c>
      <c r="E13" s="7">
        <v>100</v>
      </c>
      <c r="F13" s="10">
        <v>37</v>
      </c>
      <c r="G13" s="10">
        <v>37</v>
      </c>
      <c r="H13" s="3">
        <v>20</v>
      </c>
      <c r="I13" s="3">
        <v>17</v>
      </c>
      <c r="J13" s="7">
        <v>100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</row>
    <row r="14" spans="1:25" ht="18.75" x14ac:dyDescent="0.25">
      <c r="A14" s="5">
        <v>3</v>
      </c>
      <c r="B14" s="5" t="s">
        <v>39</v>
      </c>
      <c r="C14" s="10">
        <v>26</v>
      </c>
      <c r="D14" s="10">
        <v>26</v>
      </c>
      <c r="E14" s="7">
        <v>100</v>
      </c>
      <c r="F14" s="10">
        <v>25</v>
      </c>
      <c r="G14" s="10">
        <v>25</v>
      </c>
      <c r="H14" s="7">
        <v>13</v>
      </c>
      <c r="I14" s="7">
        <v>12</v>
      </c>
      <c r="J14" s="7">
        <v>100</v>
      </c>
      <c r="K14" s="15">
        <v>1</v>
      </c>
      <c r="L14" s="15">
        <v>1</v>
      </c>
      <c r="M14" s="3">
        <v>1</v>
      </c>
      <c r="N14" s="15">
        <v>100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</row>
    <row r="15" spans="1:25" ht="18.75" x14ac:dyDescent="0.25">
      <c r="A15" s="5">
        <v>4</v>
      </c>
      <c r="B15" s="5" t="s">
        <v>40</v>
      </c>
      <c r="C15" s="10">
        <v>26</v>
      </c>
      <c r="D15" s="10">
        <v>26</v>
      </c>
      <c r="E15" s="7">
        <v>100</v>
      </c>
      <c r="F15" s="10">
        <v>26</v>
      </c>
      <c r="G15" s="10">
        <v>26</v>
      </c>
      <c r="H15" s="7">
        <v>15</v>
      </c>
      <c r="I15" s="7">
        <v>11</v>
      </c>
      <c r="J15" s="7">
        <v>100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</row>
    <row r="16" spans="1:25" ht="15.75" x14ac:dyDescent="0.25">
      <c r="A16" s="8">
        <v>5</v>
      </c>
      <c r="B16" s="11" t="s">
        <v>41</v>
      </c>
      <c r="C16" s="11">
        <v>26</v>
      </c>
      <c r="D16" s="11">
        <v>26</v>
      </c>
      <c r="E16" s="11">
        <v>100</v>
      </c>
      <c r="F16" s="11">
        <v>26</v>
      </c>
      <c r="G16" s="11">
        <v>26</v>
      </c>
      <c r="H16" s="11">
        <v>14</v>
      </c>
      <c r="I16" s="11">
        <v>12</v>
      </c>
      <c r="J16" s="11">
        <v>100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</row>
    <row r="17" spans="1:26" ht="15.75" x14ac:dyDescent="0.25">
      <c r="A17" s="33" t="s">
        <v>44</v>
      </c>
      <c r="B17" s="33"/>
      <c r="C17" s="11">
        <f>SUM(C12:C16)</f>
        <v>152</v>
      </c>
      <c r="D17" s="11">
        <f>SUM(D12:D16)</f>
        <v>152</v>
      </c>
      <c r="E17" s="11">
        <v>100</v>
      </c>
      <c r="F17" s="11">
        <f>SUM(F12:F16)</f>
        <v>151</v>
      </c>
      <c r="G17" s="11">
        <f>SUM(G12:G16)</f>
        <v>151</v>
      </c>
      <c r="H17" s="11">
        <f>SUM(H12:H16)</f>
        <v>81</v>
      </c>
      <c r="I17" s="11">
        <f>SUM(I12:I16)</f>
        <v>70</v>
      </c>
      <c r="J17" s="11">
        <v>100</v>
      </c>
      <c r="K17" s="12">
        <f t="shared" ref="K17:Y17" si="0">SUM(K12:K16)</f>
        <v>1</v>
      </c>
      <c r="L17" s="12">
        <f t="shared" si="0"/>
        <v>1</v>
      </c>
      <c r="M17" s="12">
        <f t="shared" si="0"/>
        <v>1</v>
      </c>
      <c r="N17" s="12">
        <f t="shared" si="0"/>
        <v>100</v>
      </c>
      <c r="O17" s="12">
        <f t="shared" si="0"/>
        <v>0</v>
      </c>
      <c r="P17" s="12">
        <f t="shared" si="0"/>
        <v>0</v>
      </c>
      <c r="Q17" s="12">
        <f t="shared" si="0"/>
        <v>0</v>
      </c>
      <c r="R17" s="12">
        <f t="shared" si="0"/>
        <v>0</v>
      </c>
      <c r="S17" s="12">
        <f t="shared" si="0"/>
        <v>0</v>
      </c>
      <c r="T17" s="12">
        <f t="shared" si="0"/>
        <v>0</v>
      </c>
      <c r="U17" s="12">
        <f t="shared" si="0"/>
        <v>0</v>
      </c>
      <c r="V17" s="12">
        <f t="shared" si="0"/>
        <v>0</v>
      </c>
      <c r="W17" s="12">
        <f t="shared" si="0"/>
        <v>0</v>
      </c>
      <c r="X17" s="12">
        <f t="shared" si="0"/>
        <v>0</v>
      </c>
      <c r="Y17" s="12">
        <f t="shared" si="0"/>
        <v>0</v>
      </c>
    </row>
    <row r="18" spans="1:26" x14ac:dyDescent="0.25">
      <c r="A18" s="1"/>
      <c r="C18" s="13"/>
    </row>
    <row r="19" spans="1:26" ht="23.25" customHeight="1" x14ac:dyDescent="0.25">
      <c r="A19" s="34" t="s">
        <v>19</v>
      </c>
      <c r="B19" s="35"/>
      <c r="C19" s="35"/>
      <c r="D19" s="36"/>
      <c r="E19" s="32" t="s">
        <v>20</v>
      </c>
      <c r="F19" s="32"/>
      <c r="G19" s="32"/>
      <c r="H19" s="32"/>
      <c r="I19" s="32" t="s">
        <v>21</v>
      </c>
      <c r="J19" s="32"/>
      <c r="K19" s="32"/>
      <c r="L19" s="32"/>
      <c r="M19" s="32" t="s">
        <v>22</v>
      </c>
      <c r="N19" s="32"/>
      <c r="O19" s="32"/>
      <c r="P19" s="32"/>
      <c r="Q19" s="32"/>
      <c r="R19" s="37" t="s">
        <v>42</v>
      </c>
      <c r="S19" s="38"/>
      <c r="T19" s="38"/>
      <c r="U19" s="38"/>
      <c r="V19" s="38"/>
      <c r="W19" s="38"/>
      <c r="X19" s="38"/>
      <c r="Y19" s="38"/>
      <c r="Z19" s="38"/>
    </row>
    <row r="20" spans="1:26" ht="22.5" customHeight="1" x14ac:dyDescent="0.25">
      <c r="A20" s="43" t="s">
        <v>23</v>
      </c>
      <c r="B20" s="44"/>
      <c r="C20" s="44"/>
      <c r="D20" s="45"/>
      <c r="E20" s="47">
        <v>102</v>
      </c>
      <c r="F20" s="48"/>
      <c r="G20" s="48"/>
      <c r="H20" s="49"/>
      <c r="I20" s="47">
        <v>152</v>
      </c>
      <c r="J20" s="48"/>
      <c r="K20" s="48"/>
      <c r="L20" s="49"/>
      <c r="M20" s="50" t="s">
        <v>46</v>
      </c>
      <c r="N20" s="51"/>
      <c r="O20" s="51"/>
      <c r="P20" s="51"/>
      <c r="Q20" s="52"/>
      <c r="R20" s="46" t="s">
        <v>24</v>
      </c>
      <c r="S20" s="46"/>
      <c r="T20" s="46"/>
      <c r="U20" s="46"/>
      <c r="V20" s="46"/>
      <c r="W20" s="46"/>
      <c r="X20" s="46"/>
      <c r="Y20" s="46"/>
    </row>
    <row r="21" spans="1:26" ht="24.75" customHeight="1" x14ac:dyDescent="0.25">
      <c r="A21" s="43" t="s">
        <v>25</v>
      </c>
      <c r="B21" s="44"/>
      <c r="C21" s="44"/>
      <c r="D21" s="45"/>
      <c r="E21" s="53">
        <v>4</v>
      </c>
      <c r="F21" s="54"/>
      <c r="G21" s="54"/>
      <c r="H21" s="55"/>
      <c r="I21" s="47">
        <v>5</v>
      </c>
      <c r="J21" s="48"/>
      <c r="K21" s="48"/>
      <c r="L21" s="49"/>
      <c r="M21" s="50" t="s">
        <v>43</v>
      </c>
      <c r="N21" s="51"/>
      <c r="O21" s="51"/>
      <c r="P21" s="51"/>
      <c r="Q21" s="52"/>
    </row>
    <row r="22" spans="1:26" ht="23.25" customHeight="1" x14ac:dyDescent="0.25">
      <c r="A22" s="43" t="s">
        <v>45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5"/>
      <c r="R22" s="69" t="s">
        <v>52</v>
      </c>
      <c r="S22" s="70"/>
      <c r="T22" s="70"/>
      <c r="U22" s="70"/>
      <c r="V22" s="70"/>
      <c r="W22" s="70"/>
      <c r="X22" s="70"/>
      <c r="Y22" s="70"/>
    </row>
    <row r="23" spans="1:26" ht="36" customHeight="1" x14ac:dyDescent="0.25">
      <c r="A23" s="46" t="s">
        <v>26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  <row r="24" spans="1:26" ht="24" customHeigh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26" ht="24" customHeigh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26" ht="24" customHeigh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8" spans="1:26" ht="22.5" customHeight="1" x14ac:dyDescent="0.25">
      <c r="A28" s="27" t="s">
        <v>0</v>
      </c>
      <c r="B28" s="27"/>
      <c r="C28" s="27"/>
      <c r="D28" s="27"/>
      <c r="E28" s="27"/>
      <c r="F28" s="27"/>
      <c r="G28" s="27"/>
      <c r="H28" s="23" t="s">
        <v>1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</row>
    <row r="29" spans="1:26" ht="17.25" customHeight="1" x14ac:dyDescent="0.25">
      <c r="A29" s="24" t="s">
        <v>36</v>
      </c>
      <c r="B29" s="24"/>
      <c r="C29" s="24"/>
      <c r="D29" s="24"/>
      <c r="E29" s="24"/>
      <c r="F29" s="24"/>
      <c r="G29" s="24"/>
      <c r="H29" s="25" t="s">
        <v>2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1" spans="1:26" ht="18.75" x14ac:dyDescent="0.25">
      <c r="A31" s="26" t="s">
        <v>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26" ht="18.75" x14ac:dyDescent="0.25">
      <c r="A32" s="26" t="s">
        <v>35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6" ht="18.75" x14ac:dyDescent="0.25">
      <c r="A33" s="17"/>
    </row>
    <row r="34" spans="1:26" ht="18.75" x14ac:dyDescent="0.25">
      <c r="A34" s="28" t="s">
        <v>4</v>
      </c>
      <c r="B34" s="29" t="s">
        <v>5</v>
      </c>
      <c r="C34" s="29" t="s">
        <v>6</v>
      </c>
      <c r="D34" s="29" t="s">
        <v>7</v>
      </c>
      <c r="E34" s="28" t="s">
        <v>8</v>
      </c>
      <c r="F34" s="32" t="s">
        <v>9</v>
      </c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6" ht="20.25" customHeight="1" x14ac:dyDescent="0.25">
      <c r="A35" s="28"/>
      <c r="B35" s="30"/>
      <c r="C35" s="30"/>
      <c r="D35" s="30"/>
      <c r="E35" s="28"/>
      <c r="F35" s="28" t="s">
        <v>10</v>
      </c>
      <c r="G35" s="28"/>
      <c r="H35" s="28"/>
      <c r="I35" s="28"/>
      <c r="J35" s="28"/>
      <c r="K35" s="28" t="s">
        <v>11</v>
      </c>
      <c r="L35" s="28"/>
      <c r="M35" s="28"/>
      <c r="N35" s="28"/>
      <c r="O35" s="28" t="s">
        <v>12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6" ht="36" customHeight="1" x14ac:dyDescent="0.25">
      <c r="A36" s="28"/>
      <c r="B36" s="30"/>
      <c r="C36" s="30"/>
      <c r="D36" s="30"/>
      <c r="E36" s="28"/>
      <c r="F36" s="28" t="s">
        <v>13</v>
      </c>
      <c r="G36" s="28" t="s">
        <v>14</v>
      </c>
      <c r="H36" s="28" t="s">
        <v>15</v>
      </c>
      <c r="I36" s="28" t="s">
        <v>16</v>
      </c>
      <c r="J36" s="28" t="s">
        <v>8</v>
      </c>
      <c r="K36" s="28" t="s">
        <v>13</v>
      </c>
      <c r="L36" s="28" t="s">
        <v>14</v>
      </c>
      <c r="M36" s="28" t="s">
        <v>16</v>
      </c>
      <c r="N36" s="28" t="s">
        <v>8</v>
      </c>
      <c r="O36" s="29" t="s">
        <v>33</v>
      </c>
      <c r="P36" s="28" t="s">
        <v>17</v>
      </c>
      <c r="Q36" s="28" t="s">
        <v>8</v>
      </c>
      <c r="R36" s="28" t="s">
        <v>27</v>
      </c>
      <c r="S36" s="28"/>
      <c r="T36" s="39" t="s">
        <v>30</v>
      </c>
      <c r="U36" s="39" t="s">
        <v>29</v>
      </c>
      <c r="V36" s="28" t="s">
        <v>28</v>
      </c>
      <c r="W36" s="42" t="s">
        <v>34</v>
      </c>
      <c r="X36" s="39" t="s">
        <v>31</v>
      </c>
      <c r="Y36" s="39" t="s">
        <v>32</v>
      </c>
    </row>
    <row r="37" spans="1:26" ht="6" customHeight="1" x14ac:dyDescent="0.25">
      <c r="A37" s="28"/>
      <c r="B37" s="30"/>
      <c r="C37" s="30"/>
      <c r="D37" s="30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30"/>
      <c r="P37" s="28"/>
      <c r="Q37" s="28"/>
      <c r="R37" s="28"/>
      <c r="S37" s="28"/>
      <c r="T37" s="40"/>
      <c r="U37" s="40"/>
      <c r="V37" s="28"/>
      <c r="W37" s="42"/>
      <c r="X37" s="40"/>
      <c r="Y37" s="40"/>
    </row>
    <row r="38" spans="1:26" ht="26.25" customHeight="1" x14ac:dyDescent="0.25">
      <c r="A38" s="28"/>
      <c r="B38" s="31"/>
      <c r="C38" s="31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31"/>
      <c r="P38" s="28"/>
      <c r="Q38" s="28"/>
      <c r="R38" s="15" t="s">
        <v>18</v>
      </c>
      <c r="S38" s="15" t="s">
        <v>16</v>
      </c>
      <c r="T38" s="41"/>
      <c r="U38" s="41"/>
      <c r="V38" s="28"/>
      <c r="W38" s="42"/>
      <c r="X38" s="41"/>
      <c r="Y38" s="41"/>
    </row>
    <row r="39" spans="1:26" ht="18.75" x14ac:dyDescent="0.25">
      <c r="A39" s="5">
        <v>1</v>
      </c>
      <c r="B39" s="5">
        <v>5</v>
      </c>
      <c r="C39" s="10">
        <v>152</v>
      </c>
      <c r="D39" s="10">
        <v>152</v>
      </c>
      <c r="E39" s="7">
        <v>100</v>
      </c>
      <c r="F39" s="10">
        <v>151</v>
      </c>
      <c r="G39" s="10">
        <v>151</v>
      </c>
      <c r="H39" s="7">
        <v>81</v>
      </c>
      <c r="I39" s="7">
        <v>70</v>
      </c>
      <c r="J39" s="7">
        <v>100</v>
      </c>
      <c r="K39" s="15">
        <v>1</v>
      </c>
      <c r="L39" s="15">
        <v>1</v>
      </c>
      <c r="M39" s="3">
        <v>1</v>
      </c>
      <c r="N39" s="15">
        <v>100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</row>
    <row r="40" spans="1:26" ht="18.75" x14ac:dyDescent="0.25">
      <c r="A40" s="5"/>
      <c r="B40" s="5"/>
      <c r="C40" s="10"/>
      <c r="D40" s="10"/>
      <c r="E40" s="7"/>
      <c r="F40" s="10"/>
      <c r="G40" s="10"/>
      <c r="H40" s="3"/>
      <c r="I40" s="3"/>
      <c r="J40" s="7"/>
      <c r="K40" s="15"/>
      <c r="L40" s="15"/>
      <c r="M40" s="3"/>
      <c r="N40" s="4"/>
      <c r="O40" s="4"/>
      <c r="P40" s="15"/>
      <c r="Q40" s="15"/>
      <c r="R40" s="15"/>
      <c r="S40" s="3"/>
      <c r="T40" s="16"/>
      <c r="U40" s="16"/>
      <c r="V40" s="16"/>
      <c r="W40" s="16"/>
      <c r="X40" s="16"/>
      <c r="Y40" s="16"/>
    </row>
    <row r="41" spans="1:26" ht="18.75" x14ac:dyDescent="0.25">
      <c r="A41" s="5"/>
      <c r="B41" s="5"/>
      <c r="C41" s="10"/>
      <c r="D41" s="10"/>
      <c r="E41" s="7"/>
      <c r="F41" s="10"/>
      <c r="G41" s="10"/>
      <c r="H41" s="7"/>
      <c r="I41" s="7"/>
      <c r="J41" s="7"/>
      <c r="K41" s="15"/>
      <c r="L41" s="15"/>
      <c r="M41" s="3"/>
      <c r="N41" s="15"/>
      <c r="O41" s="4"/>
      <c r="P41" s="15"/>
      <c r="Q41" s="15"/>
      <c r="R41" s="15"/>
      <c r="S41" s="3"/>
      <c r="T41" s="16"/>
      <c r="U41" s="16"/>
      <c r="V41" s="16"/>
      <c r="W41" s="16"/>
      <c r="X41" s="16"/>
      <c r="Y41" s="16"/>
    </row>
    <row r="42" spans="1:26" ht="18.75" x14ac:dyDescent="0.25">
      <c r="A42" s="5"/>
      <c r="B42" s="5"/>
      <c r="C42" s="10"/>
      <c r="D42" s="10"/>
      <c r="E42" s="7"/>
      <c r="F42" s="10"/>
      <c r="G42" s="10"/>
      <c r="H42" s="7"/>
      <c r="I42" s="7"/>
      <c r="J42" s="7"/>
      <c r="K42" s="15"/>
      <c r="L42" s="15"/>
      <c r="M42" s="3"/>
      <c r="N42" s="15"/>
      <c r="O42" s="4"/>
      <c r="P42" s="15"/>
      <c r="Q42" s="15"/>
      <c r="R42" s="15"/>
      <c r="S42" s="3"/>
      <c r="T42" s="16"/>
      <c r="U42" s="16"/>
      <c r="V42" s="16"/>
      <c r="W42" s="16"/>
      <c r="X42" s="16"/>
      <c r="Y42" s="16"/>
    </row>
    <row r="43" spans="1:26" ht="18.75" x14ac:dyDescent="0.25">
      <c r="A43" s="8"/>
      <c r="B43" s="6"/>
      <c r="C43" s="11"/>
      <c r="D43" s="11"/>
      <c r="E43" s="6"/>
      <c r="F43" s="11"/>
      <c r="G43" s="11"/>
      <c r="H43" s="6"/>
      <c r="I43" s="6"/>
      <c r="J43" s="6"/>
      <c r="K43" s="15"/>
      <c r="L43" s="15"/>
      <c r="M43" s="3"/>
      <c r="N43" s="4"/>
      <c r="O43" s="4"/>
      <c r="P43" s="15"/>
      <c r="Q43" s="15"/>
      <c r="R43" s="15"/>
      <c r="S43" s="3"/>
      <c r="T43" s="16"/>
      <c r="U43" s="16"/>
      <c r="V43" s="16"/>
      <c r="W43" s="16"/>
      <c r="X43" s="16"/>
      <c r="Y43" s="16"/>
    </row>
    <row r="44" spans="1:26" x14ac:dyDescent="0.25">
      <c r="A44" s="1"/>
    </row>
    <row r="45" spans="1:26" ht="23.25" customHeight="1" x14ac:dyDescent="0.25">
      <c r="A45" s="34" t="s">
        <v>19</v>
      </c>
      <c r="B45" s="35"/>
      <c r="C45" s="35"/>
      <c r="D45" s="36"/>
      <c r="E45" s="32" t="s">
        <v>20</v>
      </c>
      <c r="F45" s="32"/>
      <c r="G45" s="32"/>
      <c r="H45" s="32"/>
      <c r="I45" s="32" t="s">
        <v>21</v>
      </c>
      <c r="J45" s="32"/>
      <c r="K45" s="32"/>
      <c r="L45" s="32"/>
      <c r="M45" s="32" t="s">
        <v>22</v>
      </c>
      <c r="N45" s="32"/>
      <c r="O45" s="32"/>
      <c r="P45" s="32"/>
      <c r="Q45" s="32"/>
      <c r="R45" s="37" t="s">
        <v>42</v>
      </c>
      <c r="S45" s="38"/>
      <c r="T45" s="38"/>
      <c r="U45" s="38"/>
      <c r="V45" s="38"/>
      <c r="W45" s="38"/>
      <c r="X45" s="38"/>
      <c r="Y45" s="38"/>
      <c r="Z45" s="38"/>
    </row>
    <row r="46" spans="1:26" ht="22.5" customHeight="1" x14ac:dyDescent="0.25">
      <c r="A46" s="43" t="s">
        <v>23</v>
      </c>
      <c r="B46" s="44"/>
      <c r="C46" s="44"/>
      <c r="D46" s="45"/>
      <c r="E46" s="47">
        <v>102</v>
      </c>
      <c r="F46" s="48"/>
      <c r="G46" s="48"/>
      <c r="H46" s="49"/>
      <c r="I46" s="47">
        <v>152</v>
      </c>
      <c r="J46" s="48"/>
      <c r="K46" s="48"/>
      <c r="L46" s="49"/>
      <c r="M46" s="50" t="s">
        <v>46</v>
      </c>
      <c r="N46" s="51"/>
      <c r="O46" s="51"/>
      <c r="P46" s="51"/>
      <c r="Q46" s="52"/>
      <c r="R46" s="46" t="s">
        <v>24</v>
      </c>
      <c r="S46" s="46"/>
      <c r="T46" s="46"/>
      <c r="U46" s="46"/>
      <c r="V46" s="46"/>
      <c r="W46" s="46"/>
      <c r="X46" s="46"/>
      <c r="Y46" s="46"/>
    </row>
    <row r="47" spans="1:26" ht="24.75" customHeight="1" x14ac:dyDescent="0.25">
      <c r="A47" s="43" t="s">
        <v>25</v>
      </c>
      <c r="B47" s="44"/>
      <c r="C47" s="44"/>
      <c r="D47" s="45"/>
      <c r="E47" s="53">
        <v>4</v>
      </c>
      <c r="F47" s="54"/>
      <c r="G47" s="54"/>
      <c r="H47" s="55"/>
      <c r="I47" s="47">
        <v>5</v>
      </c>
      <c r="J47" s="48"/>
      <c r="K47" s="48"/>
      <c r="L47" s="49"/>
      <c r="M47" s="50" t="s">
        <v>43</v>
      </c>
      <c r="N47" s="51"/>
      <c r="O47" s="51"/>
      <c r="P47" s="51"/>
      <c r="Q47" s="52"/>
    </row>
    <row r="48" spans="1:26" ht="23.25" customHeight="1" x14ac:dyDescent="0.25">
      <c r="A48" s="43" t="s">
        <v>45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5"/>
      <c r="R48" s="69" t="s">
        <v>52</v>
      </c>
      <c r="S48" s="70"/>
      <c r="T48" s="70"/>
      <c r="U48" s="70"/>
      <c r="V48" s="70"/>
      <c r="W48" s="70"/>
      <c r="X48" s="70"/>
      <c r="Y48" s="70"/>
    </row>
    <row r="49" spans="1:17" ht="36" customHeight="1" x14ac:dyDescent="0.25">
      <c r="A49" s="46" t="s">
        <v>26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</row>
  </sheetData>
  <mergeCells count="103">
    <mergeCell ref="A1:G1"/>
    <mergeCell ref="A48:Q48"/>
    <mergeCell ref="A49:Q49"/>
    <mergeCell ref="A46:D46"/>
    <mergeCell ref="E46:H46"/>
    <mergeCell ref="I46:L46"/>
    <mergeCell ref="M46:Q46"/>
    <mergeCell ref="R46:Y46"/>
    <mergeCell ref="A47:D47"/>
    <mergeCell ref="E47:H47"/>
    <mergeCell ref="I47:L47"/>
    <mergeCell ref="M47:Q47"/>
    <mergeCell ref="R48:Y48"/>
    <mergeCell ref="A45:D45"/>
    <mergeCell ref="E45:H45"/>
    <mergeCell ref="I45:L45"/>
    <mergeCell ref="M45:Q45"/>
    <mergeCell ref="R45:Z45"/>
    <mergeCell ref="O36:O38"/>
    <mergeCell ref="P36:P38"/>
    <mergeCell ref="Q36:Q38"/>
    <mergeCell ref="R36:S37"/>
    <mergeCell ref="T36:T38"/>
    <mergeCell ref="U36:U38"/>
    <mergeCell ref="A31:Y31"/>
    <mergeCell ref="A32:Y32"/>
    <mergeCell ref="A34:A38"/>
    <mergeCell ref="B34:B38"/>
    <mergeCell ref="C34:C38"/>
    <mergeCell ref="D34:D38"/>
    <mergeCell ref="E34:E38"/>
    <mergeCell ref="F34:Y34"/>
    <mergeCell ref="F35:J35"/>
    <mergeCell ref="K35:N35"/>
    <mergeCell ref="O35:Y35"/>
    <mergeCell ref="F36:F38"/>
    <mergeCell ref="G36:G38"/>
    <mergeCell ref="H36:H38"/>
    <mergeCell ref="I36:I38"/>
    <mergeCell ref="J36:J38"/>
    <mergeCell ref="K36:K38"/>
    <mergeCell ref="L36:L38"/>
    <mergeCell ref="M36:M38"/>
    <mergeCell ref="N36:N38"/>
    <mergeCell ref="V36:V38"/>
    <mergeCell ref="W36:W38"/>
    <mergeCell ref="X36:X38"/>
    <mergeCell ref="Y36:Y38"/>
    <mergeCell ref="A29:G29"/>
    <mergeCell ref="H29:Y29"/>
    <mergeCell ref="A20:D20"/>
    <mergeCell ref="E20:H20"/>
    <mergeCell ref="I20:L20"/>
    <mergeCell ref="M20:Q20"/>
    <mergeCell ref="R20:Y20"/>
    <mergeCell ref="A21:D21"/>
    <mergeCell ref="E21:H21"/>
    <mergeCell ref="I21:L21"/>
    <mergeCell ref="M21:Q21"/>
    <mergeCell ref="R22:Y22"/>
    <mergeCell ref="G9:G11"/>
    <mergeCell ref="H9:H11"/>
    <mergeCell ref="I9:I11"/>
    <mergeCell ref="J9:J11"/>
    <mergeCell ref="K9:K11"/>
    <mergeCell ref="L9:L11"/>
    <mergeCell ref="A22:Q22"/>
    <mergeCell ref="A23:Q23"/>
    <mergeCell ref="H28:Y28"/>
    <mergeCell ref="U9:U11"/>
    <mergeCell ref="V9:V11"/>
    <mergeCell ref="W9:W11"/>
    <mergeCell ref="X9:X11"/>
    <mergeCell ref="Y9:Y11"/>
    <mergeCell ref="M9:M11"/>
    <mergeCell ref="N9:N11"/>
    <mergeCell ref="O9:O11"/>
    <mergeCell ref="P9:P11"/>
    <mergeCell ref="Q9:Q11"/>
    <mergeCell ref="R9:S10"/>
    <mergeCell ref="H1:Y1"/>
    <mergeCell ref="A2:G2"/>
    <mergeCell ref="H2:Y2"/>
    <mergeCell ref="A4:Y4"/>
    <mergeCell ref="A5:Y5"/>
    <mergeCell ref="A28:G28"/>
    <mergeCell ref="A7:A11"/>
    <mergeCell ref="B7:B11"/>
    <mergeCell ref="C7:C11"/>
    <mergeCell ref="D7:D11"/>
    <mergeCell ref="E7:E11"/>
    <mergeCell ref="F7:Y7"/>
    <mergeCell ref="F8:J8"/>
    <mergeCell ref="K8:N8"/>
    <mergeCell ref="O8:Y8"/>
    <mergeCell ref="F9:F11"/>
    <mergeCell ref="A17:B17"/>
    <mergeCell ref="A19:D19"/>
    <mergeCell ref="E19:H19"/>
    <mergeCell ref="I19:L19"/>
    <mergeCell ref="M19:Q19"/>
    <mergeCell ref="R19:Z19"/>
    <mergeCell ref="T9:T11"/>
  </mergeCells>
  <pageMargins left="0.19685039370078741" right="0.19685039370078741" top="0.39370078740157483" bottom="0.19685039370078741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opLeftCell="A16" workbookViewId="0">
      <selection sqref="A1:G1"/>
    </sheetView>
  </sheetViews>
  <sheetFormatPr defaultRowHeight="15" x14ac:dyDescent="0.25"/>
  <cols>
    <col min="1" max="1" width="4.28515625" customWidth="1"/>
    <col min="2" max="2" width="6.140625" customWidth="1"/>
    <col min="3" max="25" width="5.5703125" customWidth="1"/>
  </cols>
  <sheetData>
    <row r="1" spans="1:30" ht="17.25" customHeight="1" x14ac:dyDescent="0.25">
      <c r="A1" s="27" t="s">
        <v>0</v>
      </c>
      <c r="B1" s="27"/>
      <c r="C1" s="27"/>
      <c r="D1" s="27"/>
      <c r="E1" s="27"/>
      <c r="F1" s="27"/>
      <c r="G1" s="27"/>
      <c r="H1" s="23" t="s">
        <v>1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30" ht="17.45" customHeight="1" x14ac:dyDescent="0.25">
      <c r="A2" s="23" t="s">
        <v>36</v>
      </c>
      <c r="B2" s="23"/>
      <c r="C2" s="23"/>
      <c r="D2" s="23"/>
      <c r="E2" s="23"/>
      <c r="F2" s="23"/>
      <c r="G2" s="23"/>
      <c r="H2" s="23"/>
      <c r="I2" s="2"/>
      <c r="J2" s="2"/>
      <c r="K2" s="2"/>
      <c r="L2" s="2"/>
      <c r="M2" s="25" t="s">
        <v>2</v>
      </c>
      <c r="N2" s="25"/>
      <c r="O2" s="25"/>
      <c r="P2" s="25"/>
      <c r="Q2" s="25"/>
      <c r="R2" s="25"/>
      <c r="S2" s="25"/>
      <c r="T2" s="25"/>
      <c r="U2" s="25"/>
      <c r="V2" s="18"/>
      <c r="W2" s="18"/>
      <c r="X2" s="18"/>
      <c r="Y2" s="18"/>
      <c r="Z2" s="18"/>
      <c r="AA2" s="18"/>
      <c r="AB2" s="18"/>
      <c r="AC2" s="18"/>
      <c r="AD2" s="18"/>
    </row>
    <row r="4" spans="1:30" ht="18.75" x14ac:dyDescent="0.25">
      <c r="A4" s="26" t="s">
        <v>48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30" ht="22.15" customHeight="1" x14ac:dyDescent="0.25">
      <c r="A5" s="26" t="s">
        <v>47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30" ht="21.6" customHeight="1" x14ac:dyDescent="0.25">
      <c r="A6" s="57" t="s">
        <v>49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</row>
    <row r="7" spans="1:30" ht="17.45" customHeight="1" x14ac:dyDescent="0.25">
      <c r="A7" s="56" t="s">
        <v>50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30" ht="16.149999999999999" customHeight="1" x14ac:dyDescent="0.25">
      <c r="A8" s="28" t="s">
        <v>4</v>
      </c>
      <c r="B8" s="29" t="s">
        <v>5</v>
      </c>
      <c r="C8" s="29" t="s">
        <v>6</v>
      </c>
      <c r="D8" s="29" t="s">
        <v>7</v>
      </c>
      <c r="E8" s="28" t="s">
        <v>8</v>
      </c>
      <c r="F8" s="32" t="s">
        <v>9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30" ht="20.45" customHeight="1" x14ac:dyDescent="0.25">
      <c r="A9" s="28"/>
      <c r="B9" s="30"/>
      <c r="C9" s="30"/>
      <c r="D9" s="30"/>
      <c r="E9" s="28"/>
      <c r="F9" s="28" t="s">
        <v>10</v>
      </c>
      <c r="G9" s="28"/>
      <c r="H9" s="28"/>
      <c r="I9" s="28"/>
      <c r="J9" s="28"/>
      <c r="K9" s="28" t="s">
        <v>11</v>
      </c>
      <c r="L9" s="28"/>
      <c r="M9" s="28"/>
      <c r="N9" s="28"/>
      <c r="O9" s="28" t="s">
        <v>12</v>
      </c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30" ht="12.6" customHeight="1" x14ac:dyDescent="0.25">
      <c r="A10" s="28"/>
      <c r="B10" s="30"/>
      <c r="C10" s="30"/>
      <c r="D10" s="30"/>
      <c r="E10" s="28"/>
      <c r="F10" s="28" t="s">
        <v>13</v>
      </c>
      <c r="G10" s="28" t="s">
        <v>14</v>
      </c>
      <c r="H10" s="28" t="s">
        <v>15</v>
      </c>
      <c r="I10" s="28" t="s">
        <v>16</v>
      </c>
      <c r="J10" s="28" t="s">
        <v>8</v>
      </c>
      <c r="K10" s="28" t="s">
        <v>13</v>
      </c>
      <c r="L10" s="28" t="s">
        <v>14</v>
      </c>
      <c r="M10" s="28" t="s">
        <v>16</v>
      </c>
      <c r="N10" s="28" t="s">
        <v>8</v>
      </c>
      <c r="O10" s="29" t="s">
        <v>33</v>
      </c>
      <c r="P10" s="28" t="s">
        <v>17</v>
      </c>
      <c r="Q10" s="28" t="s">
        <v>8</v>
      </c>
      <c r="R10" s="28" t="s">
        <v>27</v>
      </c>
      <c r="S10" s="28"/>
      <c r="T10" s="39" t="s">
        <v>30</v>
      </c>
      <c r="U10" s="39" t="s">
        <v>29</v>
      </c>
      <c r="V10" s="28" t="s">
        <v>28</v>
      </c>
      <c r="W10" s="42" t="s">
        <v>34</v>
      </c>
      <c r="X10" s="39" t="s">
        <v>31</v>
      </c>
      <c r="Y10" s="39" t="s">
        <v>32</v>
      </c>
    </row>
    <row r="11" spans="1:30" ht="26.45" customHeight="1" x14ac:dyDescent="0.25">
      <c r="A11" s="28"/>
      <c r="B11" s="30"/>
      <c r="C11" s="30"/>
      <c r="D11" s="30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30"/>
      <c r="P11" s="28"/>
      <c r="Q11" s="28"/>
      <c r="R11" s="28"/>
      <c r="S11" s="28"/>
      <c r="T11" s="40"/>
      <c r="U11" s="40"/>
      <c r="V11" s="28"/>
      <c r="W11" s="42"/>
      <c r="X11" s="40"/>
      <c r="Y11" s="40"/>
    </row>
    <row r="12" spans="1:30" ht="33" customHeight="1" x14ac:dyDescent="0.25">
      <c r="A12" s="28"/>
      <c r="B12" s="31"/>
      <c r="C12" s="31"/>
      <c r="D12" s="31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1"/>
      <c r="P12" s="28"/>
      <c r="Q12" s="28"/>
      <c r="R12" s="9" t="s">
        <v>18</v>
      </c>
      <c r="S12" s="9" t="s">
        <v>16</v>
      </c>
      <c r="T12" s="41"/>
      <c r="U12" s="41"/>
      <c r="V12" s="28"/>
      <c r="W12" s="42"/>
      <c r="X12" s="41"/>
      <c r="Y12" s="41"/>
    </row>
    <row r="13" spans="1:30" ht="18.75" x14ac:dyDescent="0.25">
      <c r="A13" s="19">
        <v>1</v>
      </c>
      <c r="B13" s="19">
        <v>5</v>
      </c>
      <c r="C13" s="20">
        <v>152</v>
      </c>
      <c r="D13" s="20">
        <v>152</v>
      </c>
      <c r="E13" s="21">
        <v>100</v>
      </c>
      <c r="F13" s="20">
        <v>151</v>
      </c>
      <c r="G13" s="20">
        <v>151</v>
      </c>
      <c r="H13" s="21">
        <v>81</v>
      </c>
      <c r="I13" s="21">
        <v>70</v>
      </c>
      <c r="J13" s="21">
        <v>100</v>
      </c>
      <c r="K13" s="22">
        <v>1</v>
      </c>
      <c r="L13" s="22">
        <v>1</v>
      </c>
      <c r="M13" s="22">
        <v>1</v>
      </c>
      <c r="N13" s="22">
        <v>100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</row>
    <row r="14" spans="1:30" x14ac:dyDescent="0.25">
      <c r="A14" s="1"/>
    </row>
    <row r="15" spans="1:30" ht="16.149999999999999" customHeight="1" x14ac:dyDescent="0.25">
      <c r="A15" s="34" t="s">
        <v>19</v>
      </c>
      <c r="B15" s="35"/>
      <c r="C15" s="35"/>
      <c r="D15" s="36"/>
      <c r="E15" s="32" t="s">
        <v>20</v>
      </c>
      <c r="F15" s="32"/>
      <c r="G15" s="32"/>
      <c r="H15" s="32"/>
      <c r="I15" s="32" t="s">
        <v>21</v>
      </c>
      <c r="J15" s="32"/>
      <c r="K15" s="32"/>
      <c r="L15" s="32"/>
      <c r="M15" s="32" t="s">
        <v>22</v>
      </c>
      <c r="N15" s="32"/>
      <c r="O15" s="32"/>
      <c r="P15" s="32"/>
      <c r="Q15" s="32"/>
      <c r="R15" s="37"/>
      <c r="S15" s="38"/>
      <c r="T15" s="38"/>
      <c r="U15" s="38"/>
      <c r="V15" s="38"/>
      <c r="W15" s="38"/>
      <c r="X15" s="38"/>
      <c r="Y15" s="38"/>
      <c r="Z15" s="38"/>
    </row>
    <row r="16" spans="1:30" ht="18.600000000000001" customHeight="1" x14ac:dyDescent="0.3">
      <c r="A16" s="43" t="s">
        <v>23</v>
      </c>
      <c r="B16" s="44"/>
      <c r="C16" s="44"/>
      <c r="D16" s="45"/>
      <c r="E16" s="63">
        <v>102</v>
      </c>
      <c r="F16" s="64"/>
      <c r="G16" s="64"/>
      <c r="H16" s="65"/>
      <c r="I16" s="63">
        <v>152</v>
      </c>
      <c r="J16" s="64"/>
      <c r="K16" s="64"/>
      <c r="L16" s="65"/>
      <c r="M16" s="60" t="s">
        <v>46</v>
      </c>
      <c r="N16" s="61"/>
      <c r="O16" s="61"/>
      <c r="P16" s="61"/>
      <c r="Q16" s="62"/>
    </row>
    <row r="17" spans="1:25" ht="18.600000000000001" customHeight="1" x14ac:dyDescent="0.3">
      <c r="A17" s="43" t="s">
        <v>25</v>
      </c>
      <c r="B17" s="44"/>
      <c r="C17" s="44"/>
      <c r="D17" s="45"/>
      <c r="E17" s="66">
        <v>4</v>
      </c>
      <c r="F17" s="67"/>
      <c r="G17" s="67"/>
      <c r="H17" s="68"/>
      <c r="I17" s="63">
        <v>5</v>
      </c>
      <c r="J17" s="64"/>
      <c r="K17" s="64"/>
      <c r="L17" s="65"/>
      <c r="M17" s="60" t="s">
        <v>43</v>
      </c>
      <c r="N17" s="61"/>
      <c r="O17" s="61"/>
      <c r="P17" s="61"/>
      <c r="Q17" s="62"/>
    </row>
    <row r="18" spans="1:25" ht="18.600000000000001" customHeight="1" x14ac:dyDescent="0.25">
      <c r="A18" s="43" t="s">
        <v>45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5"/>
    </row>
    <row r="19" spans="1:25" ht="165" customHeight="1" x14ac:dyDescent="0.25">
      <c r="A19" s="58" t="s">
        <v>51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</row>
    <row r="20" spans="1:25" ht="12" customHeight="1" x14ac:dyDescent="0.25"/>
    <row r="21" spans="1:25" ht="24" customHeight="1" x14ac:dyDescent="0.25"/>
    <row r="22" spans="1:25" ht="24" customHeight="1" x14ac:dyDescent="0.25"/>
    <row r="24" spans="1:25" ht="22.5" customHeight="1" x14ac:dyDescent="0.25"/>
    <row r="25" spans="1:25" ht="17.25" customHeight="1" x14ac:dyDescent="0.25"/>
    <row r="31" spans="1:25" ht="20.25" customHeight="1" x14ac:dyDescent="0.25"/>
    <row r="32" spans="1:25" ht="36" customHeight="1" x14ac:dyDescent="0.25"/>
    <row r="33" ht="6" customHeight="1" x14ac:dyDescent="0.25"/>
    <row r="34" ht="26.25" customHeight="1" x14ac:dyDescent="0.25"/>
    <row r="41" ht="23.25" customHeight="1" x14ac:dyDescent="0.25"/>
    <row r="42" ht="22.5" customHeight="1" x14ac:dyDescent="0.25"/>
    <row r="43" ht="24.75" customHeight="1" x14ac:dyDescent="0.25"/>
    <row r="44" ht="23.25" customHeight="1" x14ac:dyDescent="0.25"/>
    <row r="45" ht="36" customHeight="1" x14ac:dyDescent="0.25"/>
  </sheetData>
  <mergeCells count="51">
    <mergeCell ref="A17:D17"/>
    <mergeCell ref="E17:H17"/>
    <mergeCell ref="I17:L17"/>
    <mergeCell ref="M17:Q17"/>
    <mergeCell ref="A18:Q18"/>
    <mergeCell ref="M10:M12"/>
    <mergeCell ref="N10:N12"/>
    <mergeCell ref="A16:D16"/>
    <mergeCell ref="E16:H16"/>
    <mergeCell ref="I16:L16"/>
    <mergeCell ref="M16:Q16"/>
    <mergeCell ref="A15:D15"/>
    <mergeCell ref="E15:H15"/>
    <mergeCell ref="I15:L15"/>
    <mergeCell ref="M15:Q15"/>
    <mergeCell ref="I10:I12"/>
    <mergeCell ref="L10:L12"/>
    <mergeCell ref="J10:J12"/>
    <mergeCell ref="K10:K12"/>
    <mergeCell ref="A19:Y19"/>
    <mergeCell ref="O10:O12"/>
    <mergeCell ref="P10:P12"/>
    <mergeCell ref="A5:Y5"/>
    <mergeCell ref="A8:A12"/>
    <mergeCell ref="B8:B12"/>
    <mergeCell ref="C8:C12"/>
    <mergeCell ref="D8:D12"/>
    <mergeCell ref="E8:E12"/>
    <mergeCell ref="F8:Y8"/>
    <mergeCell ref="F9:J9"/>
    <mergeCell ref="K9:N9"/>
    <mergeCell ref="O9:Y9"/>
    <mergeCell ref="F10:F12"/>
    <mergeCell ref="G10:G12"/>
    <mergeCell ref="H10:H12"/>
    <mergeCell ref="A7:Y7"/>
    <mergeCell ref="A1:G1"/>
    <mergeCell ref="R15:Z15"/>
    <mergeCell ref="H1:Y1"/>
    <mergeCell ref="A4:Y4"/>
    <mergeCell ref="A2:H2"/>
    <mergeCell ref="M2:U2"/>
    <mergeCell ref="A6:Y6"/>
    <mergeCell ref="W10:W12"/>
    <mergeCell ref="X10:X12"/>
    <mergeCell ref="Y10:Y12"/>
    <mergeCell ref="Q10:Q12"/>
    <mergeCell ref="R10:S11"/>
    <mergeCell ref="T10:T12"/>
    <mergeCell ref="U10:U12"/>
    <mergeCell ref="V10:V12"/>
  </mergeCells>
  <pageMargins left="0.19685039370078741" right="0.19685039370078741" top="0.39370078740157483" bottom="0.19685039370078741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TỔNG HỢP KQ (2)</vt:lpstr>
      <vt:lpstr>NIÊM YẾT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BMC</dc:creator>
  <cp:lastModifiedBy>Admin</cp:lastModifiedBy>
  <cp:lastPrinted>2023-07-20T09:39:22Z</cp:lastPrinted>
  <dcterms:created xsi:type="dcterms:W3CDTF">2023-06-21T01:48:51Z</dcterms:created>
  <dcterms:modified xsi:type="dcterms:W3CDTF">2023-07-20T09:57:19Z</dcterms:modified>
</cp:coreProperties>
</file>